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h.govt.nz\dfs-userdata\UserState\skerruis\Documents\National Patient Flow\Renal\"/>
    </mc:Choice>
  </mc:AlternateContent>
  <bookViews>
    <workbookView xWindow="120" yWindow="108" windowWidth="22920" windowHeight="9312"/>
  </bookViews>
  <sheets>
    <sheet name="Renal - draft" sheetId="3" r:id="rId1"/>
  </sheets>
  <definedNames>
    <definedName name="_xlnm._FilterDatabase" localSheetId="0" hidden="1">'Renal - draft'!$A$7:$F$7</definedName>
  </definedNames>
  <calcPr calcId="152511"/>
</workbook>
</file>

<file path=xl/calcChain.xml><?xml version="1.0" encoding="utf-8"?>
<calcChain xmlns="http://schemas.openxmlformats.org/spreadsheetml/2006/main">
  <c r="B5" i="3" l="1"/>
</calcChain>
</file>

<file path=xl/comments1.xml><?xml version="1.0" encoding="utf-8"?>
<comments xmlns="http://schemas.openxmlformats.org/spreadsheetml/2006/main">
  <authors>
    <author>Tracy Thompson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Tracy Thompson:</t>
        </r>
        <r>
          <rPr>
            <sz val="9"/>
            <color indexed="81"/>
            <rFont val="Tahoma"/>
            <family val="2"/>
          </rPr>
          <t xml:space="preserve">
SNOMED CT release used July 2015</t>
        </r>
      </text>
    </comment>
  </commentList>
</comments>
</file>

<file path=xl/sharedStrings.xml><?xml version="1.0" encoding="utf-8"?>
<sst xmlns="http://schemas.openxmlformats.org/spreadsheetml/2006/main" count="200" uniqueCount="200">
  <si>
    <t>SNOMED CT Fully Specified Name</t>
  </si>
  <si>
    <t xml:space="preserve">Renal disorders in systemic disease (disorder) </t>
  </si>
  <si>
    <t>Renal disorders in systemic disease</t>
  </si>
  <si>
    <t xml:space="preserve">Urinary tract infectious disease (disorder) </t>
  </si>
  <si>
    <t>Hypertension</t>
  </si>
  <si>
    <t>Polyarteritis nodosa</t>
  </si>
  <si>
    <t>IgA nephropathy</t>
  </si>
  <si>
    <t>Glomerulonephritis</t>
  </si>
  <si>
    <t>Immunoglobulin A nephropathy (disorder)</t>
  </si>
  <si>
    <t>Analgesic nephropathy</t>
  </si>
  <si>
    <t>Dependence on hemodialysis (finding)</t>
  </si>
  <si>
    <t>Analgesic nephropathy (disorder)</t>
  </si>
  <si>
    <t>Anemia (disorder)</t>
  </si>
  <si>
    <t>Dependence on peritoneal dialysis</t>
  </si>
  <si>
    <t>Congenital cystic kidney disease (disorder)</t>
  </si>
  <si>
    <t>Vasculitis</t>
  </si>
  <si>
    <t>Abnormal findings on diagnostic imaging of urinary organs (finding)</t>
  </si>
  <si>
    <t>Dependence on peritoneal dialysis (finding)</t>
  </si>
  <si>
    <t>Vasculitis (disorder)</t>
  </si>
  <si>
    <t>Diabetes mellitus type 1</t>
  </si>
  <si>
    <t>Diabetes mellitus type 2</t>
  </si>
  <si>
    <t>Hypertensive renal disease (disorder)</t>
  </si>
  <si>
    <t>Abnormal findings on diagnostic imaging of urinary organs</t>
  </si>
  <si>
    <t>Dependence on haemodialysis</t>
  </si>
  <si>
    <t>Diabetes mellitus type 1 (disorder)</t>
  </si>
  <si>
    <t>Pretransplant evaluation of live kidney donor</t>
  </si>
  <si>
    <t xml:space="preserve">Number of Clinical Terms:  </t>
  </si>
  <si>
    <t>Haematuria</t>
  </si>
  <si>
    <t>Blood in urine (finding)</t>
  </si>
  <si>
    <t xml:space="preserve">Microscopic polyarteritis nodosa (disorder) </t>
  </si>
  <si>
    <t>Goodpasture's syndrome (disorder)</t>
  </si>
  <si>
    <t xml:space="preserve">Hypertensive disorder, systemic arterial (disorder)   </t>
  </si>
  <si>
    <t xml:space="preserve">Systemic sclerosis (disorder) </t>
  </si>
  <si>
    <t>Non-obstructive reflux-associated chronic pyelonephritis (disorder)</t>
  </si>
  <si>
    <t>Reflux nephropathy</t>
  </si>
  <si>
    <t>Pyelonephritis</t>
  </si>
  <si>
    <t>Interstitial nephritis (disorder)</t>
  </si>
  <si>
    <t>Pyelonephritis (disorder)</t>
  </si>
  <si>
    <t xml:space="preserve">Mesangial proliferative glomerulonephritis (disorder) </t>
  </si>
  <si>
    <t>Focal AND segmental proliferative glomerulonephritis</t>
  </si>
  <si>
    <t xml:space="preserve">Henoch-Schönlein purpura (disorder) </t>
  </si>
  <si>
    <t xml:space="preserve">Renal dysplasia (disorder) </t>
  </si>
  <si>
    <t xml:space="preserve">Megacystis-megaureter syndrome (disorder) </t>
  </si>
  <si>
    <t>Urolithiasis (disorder)</t>
  </si>
  <si>
    <t>Urolithiasis</t>
  </si>
  <si>
    <t xml:space="preserve">Tuberculosis of kidney (disorder) </t>
  </si>
  <si>
    <t>Malignant hypertensive renal disease</t>
  </si>
  <si>
    <t>Atheroembolism of renal arteries (disorder)</t>
  </si>
  <si>
    <t xml:space="preserve">Amyloid nephropathy (disorder) </t>
  </si>
  <si>
    <t>Hemolytic uremic syndrome (disorder)</t>
  </si>
  <si>
    <t>Cystinosis (disorder)</t>
  </si>
  <si>
    <t xml:space="preserve">Chronic kidney disease (disorder) </t>
  </si>
  <si>
    <t>Proteinuria (finding)</t>
  </si>
  <si>
    <t>REASON FOR REFERRAL:</t>
  </si>
  <si>
    <t>Review of medication</t>
  </si>
  <si>
    <t>Urine finding</t>
  </si>
  <si>
    <t>Acute renal impairment</t>
  </si>
  <si>
    <t xml:space="preserve">Electrolytes abnormal (finding) </t>
  </si>
  <si>
    <t xml:space="preserve">Acute renal impairment (disorder) </t>
  </si>
  <si>
    <t>Electrolytes abnormal</t>
  </si>
  <si>
    <t xml:space="preserve">End stage renal failure with renal transplant (disorder) </t>
  </si>
  <si>
    <t>End stage renal failure with renal transplant</t>
  </si>
  <si>
    <t xml:space="preserve">Pretransplant evaluation of live kidney donor (procedure) </t>
  </si>
  <si>
    <t xml:space="preserve">Renal function tests abnormal (finding) </t>
  </si>
  <si>
    <t xml:space="preserve">Review of medication (procedure) </t>
  </si>
  <si>
    <t xml:space="preserve">Urine finding (finding) </t>
  </si>
  <si>
    <t>ANZDATA PRIMARY RENAL DISEASES:</t>
  </si>
  <si>
    <t>Amyloid disease</t>
  </si>
  <si>
    <t>Atheroembolic disease (cholesterol emboli)</t>
  </si>
  <si>
    <t>Balkan nephropathy</t>
  </si>
  <si>
    <t>Bilateral renal artery stenosis</t>
  </si>
  <si>
    <t>Cadmium toxicity</t>
  </si>
  <si>
    <t>Calculi</t>
  </si>
  <si>
    <t>Cystinosis</t>
  </si>
  <si>
    <t>Gout</t>
  </si>
  <si>
    <t>Haemolytic uraemic syndrome</t>
  </si>
  <si>
    <t>Interstitial nephritis</t>
  </si>
  <si>
    <t>Lithium toxicity</t>
  </si>
  <si>
    <t>Medullary cystic disease</t>
  </si>
  <si>
    <t>Megaureter</t>
  </si>
  <si>
    <t>Neuropathic bladder</t>
  </si>
  <si>
    <t>Obstructive nephropathy</t>
  </si>
  <si>
    <t>Oxalosis</t>
  </si>
  <si>
    <t>Polycystic kidney disease</t>
  </si>
  <si>
    <t>Renal tuberculosis</t>
  </si>
  <si>
    <t>Sarcoidosis</t>
  </si>
  <si>
    <t>Secondary focal sclerosing GN</t>
  </si>
  <si>
    <t>Uncertain diagnosis</t>
  </si>
  <si>
    <t xml:space="preserve">Balkan nephropathy (disorder) </t>
  </si>
  <si>
    <t xml:space="preserve">Bilateral renal artery stenosis (disorder) </t>
  </si>
  <si>
    <t xml:space="preserve">Calcineurin inhibitor poisoning (disorder) </t>
  </si>
  <si>
    <t>Necrosis of cortex of kidney (disorder)</t>
  </si>
  <si>
    <t xml:space="preserve">Insulin treated type 2 diabetes mellitus (disorder) </t>
  </si>
  <si>
    <t xml:space="preserve">Gout (disorder) </t>
  </si>
  <si>
    <t xml:space="preserve">Polycystic kidney disease, infantile type (disorder) </t>
  </si>
  <si>
    <t>Medullary cystic disease (disorder)</t>
  </si>
  <si>
    <t xml:space="preserve">Dilatation of ureter (disorder) </t>
  </si>
  <si>
    <t xml:space="preserve">Neurogenic bladder (finding) </t>
  </si>
  <si>
    <t xml:space="preserve">Obstructive nephropathy (disorder) </t>
  </si>
  <si>
    <t xml:space="preserve">Oxalosis (disorder) </t>
  </si>
  <si>
    <t>Congenital posterior urethral valves (disorder)</t>
  </si>
  <si>
    <t xml:space="preserve">Membranous glomerulonephritis (disorder) </t>
  </si>
  <si>
    <t xml:space="preserve">Renal cell carcinoma (disorder) </t>
  </si>
  <si>
    <t>Renal cell carcinoma</t>
  </si>
  <si>
    <t xml:space="preserve">Renal vascular disorder (disorder) </t>
  </si>
  <si>
    <t xml:space="preserve">Uncertain diagnosis (observable entity) </t>
  </si>
  <si>
    <t xml:space="preserve">Spina bifida (disorder) </t>
  </si>
  <si>
    <t xml:space="preserve">Lead neuropathy (disorder) </t>
  </si>
  <si>
    <t>Lead neuropathy</t>
  </si>
  <si>
    <t xml:space="preserve">Light chain nephropathy (disorder) </t>
  </si>
  <si>
    <t>Light chain nephropathy</t>
  </si>
  <si>
    <t>Cadmium poisoning (disorder)</t>
  </si>
  <si>
    <t xml:space="preserve">Glomerulonephritis (disorder) </t>
  </si>
  <si>
    <t xml:space="preserve">Lithium poisoning (disorder) </t>
  </si>
  <si>
    <t xml:space="preserve">Obstruction of pelviureteric junction (disorder) </t>
  </si>
  <si>
    <t xml:space="preserve">Sarcoidosis (disorder) </t>
  </si>
  <si>
    <t xml:space="preserve">Congenital obstructive megaureter (disorder) </t>
  </si>
  <si>
    <t xml:space="preserve"> Systemic lupus erythematosus (disorder) </t>
  </si>
  <si>
    <t xml:space="preserve">   
</t>
  </si>
  <si>
    <t xml:space="preserve">Diabetes mellitus type 2 (disorder) </t>
  </si>
  <si>
    <t xml:space="preserve">Hyaline degeneration (morphologic abnormality) </t>
  </si>
  <si>
    <t xml:space="preserve">Lower urinary tract finding (finding) </t>
  </si>
  <si>
    <t>Lower urinary tract finding</t>
  </si>
  <si>
    <t xml:space="preserve">Secondary vesicoureteric reflux (disorder) </t>
  </si>
  <si>
    <t xml:space="preserve">Disorder of the urinary system (disorder) </t>
  </si>
  <si>
    <t>Hereditary nephritis (disorder)</t>
  </si>
  <si>
    <t>Secondary vesicoureteric reflux</t>
  </si>
  <si>
    <t>Congenital hypoplasia of kidney (disorder)</t>
  </si>
  <si>
    <t>Rapidly progressive nephritic syndrome, diffuse crescentic glomerulonephritis (disorder)</t>
  </si>
  <si>
    <t>Glomerular disorders in neoplastic diseases (disorder)</t>
  </si>
  <si>
    <t>Glomerular disorders in blood diseases and disorders involving the immune mechanism (disorder)</t>
  </si>
  <si>
    <t>Glomerular disorders in neoplastic diseases</t>
  </si>
  <si>
    <t>Glomerular disorders in blood diseases and disorders involving the immune mechanism</t>
  </si>
  <si>
    <t>Suggest Renal disease in pregnancy AND/OR puerperium without hypertension (disorder)</t>
  </si>
  <si>
    <t>Monoclonal immunoglobulin G present (finding)</t>
  </si>
  <si>
    <t>Malignant hypertensive renal disease (disorder)</t>
  </si>
  <si>
    <t xml:space="preserve">Monoclonal paraproteinemia (disorder) </t>
  </si>
  <si>
    <t>Monoclonal paraproteinaemia</t>
  </si>
  <si>
    <t xml:space="preserve">Focal AND segmental proliferative glomerulonephritis (disorder) </t>
  </si>
  <si>
    <t>Anaemia</t>
  </si>
  <si>
    <t>Chronic renal impairment</t>
  </si>
  <si>
    <t>Proteinuria</t>
  </si>
  <si>
    <t>Urinary tract infectious disease</t>
  </si>
  <si>
    <t>Posterior urethral valve</t>
  </si>
  <si>
    <t>Renal vascular disease</t>
  </si>
  <si>
    <t>Calcineurin inhibitor toxicity</t>
  </si>
  <si>
    <t>Hyalinosis</t>
  </si>
  <si>
    <t>Henoch-Schonlein purpura</t>
  </si>
  <si>
    <t>Bladder neck obstruction</t>
  </si>
  <si>
    <t>Advanced GN</t>
  </si>
  <si>
    <t>Anti-GBM nephritis with pulmonary haemorrhage</t>
  </si>
  <si>
    <t>Membranous glomerulonephritis</t>
  </si>
  <si>
    <t>Obstructive megaureter</t>
  </si>
  <si>
    <t>Disorder of the urinary system</t>
  </si>
  <si>
    <t>Renal disease in pregnancy AND/OR puerperium without hypertension</t>
  </si>
  <si>
    <t>Focal segmental glomerulosclerosis (disorder)</t>
  </si>
  <si>
    <t>Spina bifida</t>
  </si>
  <si>
    <t>Granulomatosis with polyangiitis (disorder)</t>
  </si>
  <si>
    <t xml:space="preserve">Polyarteritis nodosa (disorder) </t>
  </si>
  <si>
    <t>Microscopic polyarteritis</t>
  </si>
  <si>
    <t>Monoclonal IgG present</t>
  </si>
  <si>
    <t>Autosomal recessive polycystic kidney disease</t>
  </si>
  <si>
    <t xml:space="preserve">Bladder neck obstruction (disorder) </t>
  </si>
  <si>
    <t>Renal function test abnormal</t>
  </si>
  <si>
    <t>Scleroderma syndrome</t>
  </si>
  <si>
    <t>GPA - Granulomatosis with polyangiitis</t>
  </si>
  <si>
    <t>Dense deposit disease (disorder)</t>
  </si>
  <si>
    <t>Dense deposit disease</t>
  </si>
  <si>
    <t>Complement component 3 glomerulopathy (disorder)</t>
  </si>
  <si>
    <t>C3 glomerulopathy</t>
  </si>
  <si>
    <t>Congenital hypoplasia of kidney</t>
  </si>
  <si>
    <t>Congenital renal dysplasia</t>
  </si>
  <si>
    <t>Renal cortical necrosis</t>
  </si>
  <si>
    <t xml:space="preserve">Rapidly Progressive GN or crescentic GN (RPGN) </t>
  </si>
  <si>
    <t>Traumatic loss of kidney (disorder)</t>
  </si>
  <si>
    <t>Traumatic loss of kidney</t>
  </si>
  <si>
    <t>Mesangiocapillary glomerulonephritis, type I (disorder)</t>
  </si>
  <si>
    <t>Subendothelial mesangiocapillary glomerulonephritis</t>
  </si>
  <si>
    <t>SLE - Systemic lupus erythematosus</t>
  </si>
  <si>
    <t xml:space="preserve">Diagnosis not made (finding) </t>
  </si>
  <si>
    <t>Diagnosis not made</t>
  </si>
  <si>
    <t>Focal segmental glomerulosclerosis</t>
  </si>
  <si>
    <t>Clinical Working Group Agreed Term</t>
  </si>
  <si>
    <t>Concept ID</t>
  </si>
  <si>
    <t>Renal Subset (Draft)</t>
  </si>
  <si>
    <t>Additional notes specific to spreadsheet</t>
  </si>
  <si>
    <r>
      <t xml:space="preserve">Space for feedback / questions
</t>
    </r>
    <r>
      <rPr>
        <i/>
        <sz val="10"/>
        <color theme="1"/>
        <rFont val="Arial Narrow"/>
        <family val="2"/>
      </rPr>
      <t>(Note:  the text will continue to wrap in this column)</t>
    </r>
  </si>
  <si>
    <t>Public comment submitted by:</t>
  </si>
  <si>
    <t>Name:</t>
  </si>
  <si>
    <t>Title:</t>
  </si>
  <si>
    <t>Organisation:</t>
  </si>
  <si>
    <t>Non-obstructed dilated bladder and ureters
or
Megacystis-megaureter syndrome</t>
  </si>
  <si>
    <t xml:space="preserve">Diabetes type 2 on insulin
    or
Diabetes type 2 - insulin requiring
</t>
  </si>
  <si>
    <r>
      <rPr>
        <strike/>
        <sz val="10"/>
        <rFont val="Arial Narrow"/>
        <family val="2"/>
      </rPr>
      <t xml:space="preserve">
</t>
    </r>
    <r>
      <rPr>
        <sz val="10"/>
        <rFont val="Arial Narrow"/>
        <family val="2"/>
      </rPr>
      <t>Hereditary nephritis</t>
    </r>
    <r>
      <rPr>
        <strike/>
        <sz val="10"/>
        <rFont val="Arial Narrow"/>
        <family val="2"/>
      </rPr>
      <t xml:space="preserve">
</t>
    </r>
  </si>
  <si>
    <t>Mesangial proliferative glomerulonephritis
    or
Mesangioproliferative GN
    or
Mesangioproliferation GN</t>
  </si>
  <si>
    <t>Obstruction of pelviureteric junction
    or
Pelvi-ureteric junction obstruction</t>
  </si>
  <si>
    <t>Hypertensive renal disease
   or
Hypertensive nephropathy</t>
  </si>
  <si>
    <t>Additional terms for consideration</t>
  </si>
  <si>
    <t>Clinical Term</t>
  </si>
  <si>
    <t>Reason for suggested inclusion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</si>
</sst>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10"/>
      <color rgb="FFA90DC3"/>
      <name val="Arial Narrow"/>
      <family val="2"/>
    </font>
    <font>
      <sz val="10"/>
      <color rgb="FFA90DC3"/>
      <name val="Arial"/>
      <family val="2"/>
    </font>
    <font>
      <strike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2"/>
      <color theme="1"/>
      <name val="Arial"/>
      <family val="2"/>
    </font>
    <font>
      <b/>
      <sz val="14"/>
      <color theme="3"/>
      <name val="Arial Narrow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9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8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Fill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horizontal="center"/>
    </xf>
    <xf numFmtId="0" fontId="4" fillId="36" borderId="23" xfId="0" applyFont="1" applyFill="1" applyBorder="1" applyAlignment="1">
      <alignment wrapText="1"/>
    </xf>
    <xf numFmtId="0" fontId="4" fillId="36" borderId="24" xfId="0" applyFont="1" applyFill="1" applyBorder="1" applyAlignment="1">
      <alignment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6" fillId="36" borderId="26" xfId="0" applyFont="1" applyFill="1" applyBorder="1" applyAlignment="1">
      <alignment horizontal="left" vertical="center" wrapText="1"/>
    </xf>
    <xf numFmtId="0" fontId="26" fillId="36" borderId="26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wrapText="1"/>
    </xf>
    <xf numFmtId="0" fontId="26" fillId="36" borderId="27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7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left" vertical="center" wrapText="1"/>
    </xf>
    <xf numFmtId="0" fontId="32" fillId="36" borderId="25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33" fillId="36" borderId="3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34" fillId="36" borderId="34" xfId="0" applyFont="1" applyFill="1" applyBorder="1"/>
    <xf numFmtId="0" fontId="0" fillId="36" borderId="35" xfId="0" applyFill="1" applyBorder="1"/>
    <xf numFmtId="0" fontId="1" fillId="0" borderId="29" xfId="0" applyFont="1" applyBorder="1" applyAlignment="1">
      <alignment horizontal="left" vertical="center" wrapText="1"/>
    </xf>
    <xf numFmtId="0" fontId="1" fillId="0" borderId="36" xfId="0" applyFont="1" applyBorder="1"/>
    <xf numFmtId="0" fontId="1" fillId="0" borderId="12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4" fillId="36" borderId="32" xfId="0" applyFont="1" applyFill="1" applyBorder="1" applyAlignment="1">
      <alignment horizontal="left" wrapText="1"/>
    </xf>
    <xf numFmtId="0" fontId="34" fillId="36" borderId="3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40" xfId="0" applyFont="1" applyBorder="1"/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31" fillId="36" borderId="29" xfId="0" applyFont="1" applyFill="1" applyBorder="1" applyAlignment="1">
      <alignment vertical="center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2 2" xfId="47"/>
    <cellStyle name="Normal 2 2 3" xfId="60"/>
    <cellStyle name="Normal 2 3" xfId="45"/>
    <cellStyle name="Normal 2 3 2" xfId="48"/>
    <cellStyle name="Normal 2 3 3" xfId="50"/>
    <cellStyle name="Normal 2 3 3 2" xfId="52"/>
    <cellStyle name="Normal 2 3 3 3" xfId="55"/>
    <cellStyle name="Normal 2 3 3 3 2" xfId="58"/>
    <cellStyle name="Normal 2 3 4" xfId="51"/>
    <cellStyle name="Normal 2 4" xfId="53"/>
    <cellStyle name="Normal 2 4 2" xfId="56"/>
    <cellStyle name="Normal 3" xfId="44"/>
    <cellStyle name="Normal 3 2" xfId="46"/>
    <cellStyle name="Normal 3 3" xfId="54"/>
    <cellStyle name="Normal 3 3 2" xfId="57"/>
    <cellStyle name="Normal 4" xfId="59"/>
    <cellStyle name="Normal 4 2" xfId="61"/>
    <cellStyle name="Note" xfId="15" builtinId="10" customBuiltin="1"/>
    <cellStyle name="Note 2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A90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9"/>
  <sheetViews>
    <sheetView tabSelected="1" zoomScale="70" zoomScaleNormal="70" workbookViewId="0">
      <pane ySplit="7" topLeftCell="A8" activePane="bottomLeft" state="frozen"/>
      <selection pane="bottomLeft" activeCell="B11" sqref="B11"/>
    </sheetView>
  </sheetViews>
  <sheetFormatPr defaultRowHeight="13.2" x14ac:dyDescent="0.25"/>
  <cols>
    <col min="1" max="1" width="5.109375" style="19" customWidth="1"/>
    <col min="2" max="2" width="39.77734375" style="11" customWidth="1"/>
    <col min="3" max="3" width="40.6640625" hidden="1" customWidth="1"/>
    <col min="4" max="4" width="14.33203125" style="19" customWidth="1"/>
    <col min="5" max="5" width="29.21875" style="11" customWidth="1"/>
    <col min="6" max="6" width="50.109375" style="11" customWidth="1"/>
  </cols>
  <sheetData>
    <row r="1" spans="1:6" ht="18.600000000000001" thickBot="1" x14ac:dyDescent="0.4">
      <c r="B1" s="50" t="s">
        <v>184</v>
      </c>
      <c r="C1" s="50"/>
      <c r="D1" s="2"/>
      <c r="E1" s="15"/>
      <c r="F1" s="15"/>
    </row>
    <row r="2" spans="1:6" ht="27" customHeight="1" x14ac:dyDescent="0.25">
      <c r="E2" s="101" t="s">
        <v>187</v>
      </c>
      <c r="F2" s="56"/>
    </row>
    <row r="3" spans="1:6" ht="24" customHeight="1" x14ac:dyDescent="0.25">
      <c r="E3" s="54" t="s">
        <v>188</v>
      </c>
      <c r="F3" s="57"/>
    </row>
    <row r="4" spans="1:6" ht="21.6" customHeight="1" x14ac:dyDescent="0.3">
      <c r="B4" s="9" t="s">
        <v>26</v>
      </c>
      <c r="E4" s="54" t="s">
        <v>189</v>
      </c>
      <c r="F4" s="57"/>
    </row>
    <row r="5" spans="1:6" ht="22.8" customHeight="1" thickBot="1" x14ac:dyDescent="0.35">
      <c r="B5" s="1">
        <f>COUNTA(C9:C456)</f>
        <v>90</v>
      </c>
      <c r="E5" s="55" t="s">
        <v>190</v>
      </c>
      <c r="F5" s="58"/>
    </row>
    <row r="6" spans="1:6" ht="14.4" thickBot="1" x14ac:dyDescent="0.35">
      <c r="B6" s="15"/>
      <c r="C6" s="1"/>
      <c r="D6" s="2"/>
      <c r="E6" s="15"/>
      <c r="F6" s="15"/>
    </row>
    <row r="7" spans="1:6" ht="58.5" customHeight="1" thickBot="1" x14ac:dyDescent="0.3">
      <c r="A7" s="79"/>
      <c r="B7" s="36" t="s">
        <v>182</v>
      </c>
      <c r="C7" s="35" t="s">
        <v>0</v>
      </c>
      <c r="D7" s="51" t="s">
        <v>183</v>
      </c>
      <c r="E7" s="52" t="s">
        <v>185</v>
      </c>
      <c r="F7" s="53" t="s">
        <v>186</v>
      </c>
    </row>
    <row r="8" spans="1:6" s="16" customFormat="1" ht="18" x14ac:dyDescent="0.3">
      <c r="A8" s="31"/>
      <c r="B8" s="78" t="s">
        <v>53</v>
      </c>
      <c r="C8" s="37"/>
      <c r="D8" s="38"/>
      <c r="E8" s="39"/>
      <c r="F8" s="40"/>
    </row>
    <row r="9" spans="1:6" s="26" customFormat="1" ht="30" customHeight="1" x14ac:dyDescent="0.25">
      <c r="A9" s="65">
        <v>1</v>
      </c>
      <c r="B9" s="72" t="s">
        <v>22</v>
      </c>
      <c r="C9" s="41" t="s">
        <v>16</v>
      </c>
      <c r="D9" s="42">
        <v>274536007</v>
      </c>
      <c r="E9" s="41"/>
      <c r="F9" s="43"/>
    </row>
    <row r="10" spans="1:6" s="59" customFormat="1" ht="25.8" customHeight="1" x14ac:dyDescent="0.25">
      <c r="A10" s="65">
        <v>2</v>
      </c>
      <c r="B10" s="73" t="s">
        <v>56</v>
      </c>
      <c r="C10" s="5" t="s">
        <v>58</v>
      </c>
      <c r="D10" s="17">
        <v>236424009</v>
      </c>
      <c r="E10" s="3"/>
      <c r="F10" s="34"/>
    </row>
    <row r="11" spans="1:6" s="26" customFormat="1" ht="25.8" customHeight="1" x14ac:dyDescent="0.25">
      <c r="A11" s="65">
        <v>3</v>
      </c>
      <c r="B11" s="73" t="s">
        <v>139</v>
      </c>
      <c r="C11" s="3" t="s">
        <v>12</v>
      </c>
      <c r="D11" s="6">
        <v>271737000</v>
      </c>
      <c r="E11" s="3"/>
      <c r="F11" s="32"/>
    </row>
    <row r="12" spans="1:6" s="26" customFormat="1" ht="25.8" customHeight="1" x14ac:dyDescent="0.25">
      <c r="A12" s="65">
        <v>4</v>
      </c>
      <c r="B12" s="73" t="s">
        <v>140</v>
      </c>
      <c r="C12" s="5" t="s">
        <v>51</v>
      </c>
      <c r="D12" s="12">
        <v>709044004</v>
      </c>
      <c r="E12" s="3"/>
      <c r="F12" s="33"/>
    </row>
    <row r="13" spans="1:6" s="26" customFormat="1" ht="25.8" customHeight="1" x14ac:dyDescent="0.25">
      <c r="A13" s="65">
        <v>5</v>
      </c>
      <c r="B13" s="74" t="s">
        <v>23</v>
      </c>
      <c r="C13" s="3" t="s">
        <v>10</v>
      </c>
      <c r="D13" s="6">
        <v>443143006</v>
      </c>
      <c r="E13" s="3"/>
      <c r="F13" s="32"/>
    </row>
    <row r="14" spans="1:6" s="26" customFormat="1" ht="25.8" customHeight="1" x14ac:dyDescent="0.25">
      <c r="A14" s="65">
        <v>6</v>
      </c>
      <c r="B14" s="74" t="s">
        <v>13</v>
      </c>
      <c r="C14" s="3" t="s">
        <v>17</v>
      </c>
      <c r="D14" s="6">
        <v>443596009</v>
      </c>
      <c r="E14" s="3"/>
      <c r="F14" s="32"/>
    </row>
    <row r="15" spans="1:6" s="59" customFormat="1" ht="25.8" customHeight="1" x14ac:dyDescent="0.25">
      <c r="A15" s="65">
        <v>7</v>
      </c>
      <c r="B15" s="73" t="s">
        <v>59</v>
      </c>
      <c r="C15" s="5" t="s">
        <v>57</v>
      </c>
      <c r="D15" s="17">
        <v>166686006</v>
      </c>
      <c r="E15" s="3"/>
      <c r="F15" s="34"/>
    </row>
    <row r="16" spans="1:6" s="59" customFormat="1" ht="25.8" customHeight="1" x14ac:dyDescent="0.25">
      <c r="A16" s="65">
        <v>8</v>
      </c>
      <c r="B16" s="73" t="s">
        <v>61</v>
      </c>
      <c r="C16" s="5" t="s">
        <v>60</v>
      </c>
      <c r="D16" s="17">
        <v>236436003</v>
      </c>
      <c r="E16" s="3"/>
      <c r="F16" s="34"/>
    </row>
    <row r="17" spans="1:6" s="26" customFormat="1" ht="25.8" customHeight="1" x14ac:dyDescent="0.25">
      <c r="A17" s="65">
        <v>9</v>
      </c>
      <c r="B17" s="74" t="s">
        <v>27</v>
      </c>
      <c r="C17" s="5" t="s">
        <v>28</v>
      </c>
      <c r="D17" s="12">
        <v>34436003</v>
      </c>
      <c r="E17" s="3"/>
      <c r="F17" s="33"/>
    </row>
    <row r="18" spans="1:6" s="26" customFormat="1" ht="25.8" customHeight="1" x14ac:dyDescent="0.25">
      <c r="A18" s="65">
        <v>10</v>
      </c>
      <c r="B18" s="74" t="s">
        <v>4</v>
      </c>
      <c r="C18" s="3" t="s">
        <v>31</v>
      </c>
      <c r="D18" s="6">
        <v>38341003</v>
      </c>
      <c r="E18" s="3"/>
      <c r="F18" s="32"/>
    </row>
    <row r="19" spans="1:6" s="59" customFormat="1" ht="25.8" customHeight="1" x14ac:dyDescent="0.25">
      <c r="A19" s="65">
        <v>11</v>
      </c>
      <c r="B19" s="73" t="s">
        <v>25</v>
      </c>
      <c r="C19" s="5" t="s">
        <v>62</v>
      </c>
      <c r="D19" s="17">
        <v>428629007</v>
      </c>
      <c r="E19" s="3"/>
      <c r="F19" s="34"/>
    </row>
    <row r="20" spans="1:6" s="26" customFormat="1" ht="25.8" customHeight="1" x14ac:dyDescent="0.25">
      <c r="A20" s="65">
        <v>12</v>
      </c>
      <c r="B20" s="73" t="s">
        <v>141</v>
      </c>
      <c r="C20" s="5" t="s">
        <v>52</v>
      </c>
      <c r="D20" s="12">
        <v>29738008</v>
      </c>
      <c r="E20" s="3"/>
      <c r="F20" s="33"/>
    </row>
    <row r="21" spans="1:6" s="59" customFormat="1" ht="25.8" customHeight="1" x14ac:dyDescent="0.25">
      <c r="A21" s="65">
        <v>13</v>
      </c>
      <c r="B21" s="73" t="s">
        <v>163</v>
      </c>
      <c r="C21" s="5" t="s">
        <v>63</v>
      </c>
      <c r="D21" s="17">
        <v>167180005</v>
      </c>
      <c r="E21" s="3"/>
      <c r="F21" s="34"/>
    </row>
    <row r="22" spans="1:6" s="59" customFormat="1" ht="25.8" customHeight="1" x14ac:dyDescent="0.25">
      <c r="A22" s="65">
        <v>14</v>
      </c>
      <c r="B22" s="73" t="s">
        <v>54</v>
      </c>
      <c r="C22" s="5" t="s">
        <v>64</v>
      </c>
      <c r="D22" s="17">
        <v>182836005</v>
      </c>
      <c r="E22" s="3"/>
      <c r="F22" s="34"/>
    </row>
    <row r="23" spans="1:6" s="26" customFormat="1" ht="25.8" customHeight="1" x14ac:dyDescent="0.25">
      <c r="A23" s="65">
        <v>15</v>
      </c>
      <c r="B23" s="74" t="s">
        <v>142</v>
      </c>
      <c r="C23" s="5" t="s">
        <v>3</v>
      </c>
      <c r="D23" s="6">
        <v>68566005</v>
      </c>
      <c r="E23" s="3"/>
      <c r="F23" s="32"/>
    </row>
    <row r="24" spans="1:6" s="59" customFormat="1" ht="25.8" customHeight="1" x14ac:dyDescent="0.25">
      <c r="A24" s="65">
        <v>16</v>
      </c>
      <c r="B24" s="73" t="s">
        <v>55</v>
      </c>
      <c r="C24" s="5" t="s">
        <v>65</v>
      </c>
      <c r="D24" s="17">
        <v>301830001</v>
      </c>
      <c r="E24" s="3"/>
      <c r="F24" s="34"/>
    </row>
    <row r="25" spans="1:6" s="26" customFormat="1" ht="25.8" customHeight="1" x14ac:dyDescent="0.25">
      <c r="A25" s="65">
        <v>17</v>
      </c>
      <c r="B25" s="73" t="s">
        <v>44</v>
      </c>
      <c r="C25" s="5" t="s">
        <v>43</v>
      </c>
      <c r="D25" s="12">
        <v>95566004</v>
      </c>
      <c r="E25" s="3"/>
      <c r="F25" s="33"/>
    </row>
    <row r="26" spans="1:6" s="24" customFormat="1" ht="25.8" customHeight="1" x14ac:dyDescent="0.3">
      <c r="A26" s="2"/>
      <c r="B26" s="77" t="s">
        <v>66</v>
      </c>
      <c r="C26" s="45"/>
      <c r="D26" s="46"/>
      <c r="E26" s="47"/>
      <c r="F26" s="48"/>
    </row>
    <row r="27" spans="1:6" s="26" customFormat="1" ht="33" customHeight="1" x14ac:dyDescent="0.25">
      <c r="A27" s="60">
        <v>18</v>
      </c>
      <c r="B27" s="73" t="s">
        <v>149</v>
      </c>
      <c r="C27" s="5"/>
      <c r="D27" s="17"/>
      <c r="E27" s="61"/>
      <c r="F27" s="66"/>
    </row>
    <row r="28" spans="1:6" s="26" customFormat="1" ht="33" customHeight="1" x14ac:dyDescent="0.25">
      <c r="A28" s="60">
        <v>19</v>
      </c>
      <c r="B28" s="73" t="s">
        <v>67</v>
      </c>
      <c r="C28" s="5" t="s">
        <v>48</v>
      </c>
      <c r="D28" s="17">
        <v>48713002</v>
      </c>
      <c r="E28" s="13"/>
      <c r="F28" s="67"/>
    </row>
    <row r="29" spans="1:6" s="26" customFormat="1" ht="33" customHeight="1" x14ac:dyDescent="0.25">
      <c r="A29" s="60">
        <v>20</v>
      </c>
      <c r="B29" s="74" t="s">
        <v>9</v>
      </c>
      <c r="C29" s="5" t="s">
        <v>11</v>
      </c>
      <c r="D29" s="18">
        <v>59400006</v>
      </c>
      <c r="E29" s="3"/>
      <c r="F29" s="68"/>
    </row>
    <row r="30" spans="1:6" s="26" customFormat="1" ht="33" customHeight="1" x14ac:dyDescent="0.25">
      <c r="A30" s="60">
        <v>21</v>
      </c>
      <c r="B30" s="73" t="s">
        <v>68</v>
      </c>
      <c r="C30" s="5" t="s">
        <v>47</v>
      </c>
      <c r="D30" s="17">
        <v>51677000</v>
      </c>
      <c r="E30" s="13"/>
      <c r="F30" s="67"/>
    </row>
    <row r="31" spans="1:6" s="26" customFormat="1" ht="33" customHeight="1" x14ac:dyDescent="0.25">
      <c r="A31" s="60">
        <v>22</v>
      </c>
      <c r="B31" s="73" t="s">
        <v>69</v>
      </c>
      <c r="C31" s="5" t="s">
        <v>88</v>
      </c>
      <c r="D31" s="17">
        <v>26121002</v>
      </c>
      <c r="E31" s="3"/>
      <c r="F31" s="67"/>
    </row>
    <row r="32" spans="1:6" s="26" customFormat="1" ht="33" customHeight="1" x14ac:dyDescent="0.25">
      <c r="A32" s="60">
        <v>23</v>
      </c>
      <c r="B32" s="73" t="s">
        <v>70</v>
      </c>
      <c r="C32" s="5" t="s">
        <v>89</v>
      </c>
      <c r="D32" s="17">
        <v>425414000</v>
      </c>
      <c r="E32" s="3"/>
      <c r="F32" s="67"/>
    </row>
    <row r="33" spans="1:6" s="26" customFormat="1" ht="33" customHeight="1" x14ac:dyDescent="0.25">
      <c r="A33" s="60">
        <v>24</v>
      </c>
      <c r="B33" s="73" t="s">
        <v>148</v>
      </c>
      <c r="C33" s="5" t="s">
        <v>162</v>
      </c>
      <c r="D33" s="17">
        <v>399072004</v>
      </c>
      <c r="E33" s="13"/>
      <c r="F33" s="67"/>
    </row>
    <row r="34" spans="1:6" s="26" customFormat="1" ht="33" customHeight="1" x14ac:dyDescent="0.25">
      <c r="A34" s="60">
        <v>25</v>
      </c>
      <c r="B34" s="73" t="s">
        <v>71</v>
      </c>
      <c r="C34" s="5" t="s">
        <v>111</v>
      </c>
      <c r="D34" s="12">
        <v>3398004</v>
      </c>
      <c r="E34" s="13"/>
      <c r="F34" s="67"/>
    </row>
    <row r="35" spans="1:6" s="26" customFormat="1" ht="33" customHeight="1" x14ac:dyDescent="0.25">
      <c r="A35" s="60">
        <v>26</v>
      </c>
      <c r="B35" s="73" t="s">
        <v>145</v>
      </c>
      <c r="C35" s="10" t="s">
        <v>90</v>
      </c>
      <c r="D35" s="20">
        <v>702702004</v>
      </c>
      <c r="E35" s="3"/>
      <c r="F35" s="67"/>
    </row>
    <row r="36" spans="1:6" s="26" customFormat="1" ht="33" customHeight="1" x14ac:dyDescent="0.25">
      <c r="A36" s="60">
        <v>27</v>
      </c>
      <c r="B36" s="73" t="s">
        <v>72</v>
      </c>
      <c r="C36" s="5"/>
      <c r="D36" s="17"/>
      <c r="E36" s="13"/>
      <c r="F36" s="67"/>
    </row>
    <row r="37" spans="1:6" s="26" customFormat="1" ht="33" customHeight="1" x14ac:dyDescent="0.25">
      <c r="A37" s="60">
        <v>28</v>
      </c>
      <c r="B37" s="73" t="s">
        <v>170</v>
      </c>
      <c r="C37" s="10" t="s">
        <v>127</v>
      </c>
      <c r="D37" s="20">
        <v>32659003</v>
      </c>
      <c r="E37" s="13"/>
      <c r="F37" s="67"/>
    </row>
    <row r="38" spans="1:6" s="26" customFormat="1" ht="33" customHeight="1" x14ac:dyDescent="0.25">
      <c r="A38" s="60">
        <v>29</v>
      </c>
      <c r="B38" s="73" t="s">
        <v>171</v>
      </c>
      <c r="C38" s="10" t="s">
        <v>41</v>
      </c>
      <c r="D38" s="20">
        <v>204949001</v>
      </c>
      <c r="E38" s="13"/>
      <c r="F38" s="67"/>
    </row>
    <row r="39" spans="1:6" s="26" customFormat="1" ht="33" customHeight="1" x14ac:dyDescent="0.25">
      <c r="A39" s="60">
        <v>30</v>
      </c>
      <c r="B39" s="73" t="s">
        <v>172</v>
      </c>
      <c r="C39" s="10" t="s">
        <v>91</v>
      </c>
      <c r="D39" s="20">
        <v>444691002</v>
      </c>
      <c r="E39" s="13"/>
      <c r="F39" s="67"/>
    </row>
    <row r="40" spans="1:6" s="26" customFormat="1" ht="33" customHeight="1" x14ac:dyDescent="0.25">
      <c r="A40" s="60">
        <v>31</v>
      </c>
      <c r="B40" s="73" t="s">
        <v>73</v>
      </c>
      <c r="C40" s="10" t="s">
        <v>50</v>
      </c>
      <c r="D40" s="20">
        <v>190681003</v>
      </c>
      <c r="E40" s="3"/>
      <c r="F40" s="67"/>
    </row>
    <row r="41" spans="1:6" s="26" customFormat="1" ht="33" customHeight="1" x14ac:dyDescent="0.25">
      <c r="A41" s="60">
        <v>32</v>
      </c>
      <c r="B41" s="73" t="s">
        <v>19</v>
      </c>
      <c r="C41" s="4" t="s">
        <v>24</v>
      </c>
      <c r="D41" s="25">
        <v>46635009</v>
      </c>
      <c r="E41" s="3"/>
      <c r="F41" s="67"/>
    </row>
    <row r="42" spans="1:6" s="26" customFormat="1" ht="33" customHeight="1" x14ac:dyDescent="0.25">
      <c r="A42" s="60">
        <v>33</v>
      </c>
      <c r="B42" s="73" t="s">
        <v>20</v>
      </c>
      <c r="C42" s="4" t="s">
        <v>119</v>
      </c>
      <c r="D42" s="7">
        <v>44054006</v>
      </c>
      <c r="E42" s="3"/>
      <c r="F42" s="67"/>
    </row>
    <row r="43" spans="1:6" s="26" customFormat="1" ht="61.8" customHeight="1" x14ac:dyDescent="0.3">
      <c r="A43" s="60">
        <v>34</v>
      </c>
      <c r="B43" s="75" t="s">
        <v>192</v>
      </c>
      <c r="C43" s="8" t="s">
        <v>92</v>
      </c>
      <c r="D43" s="7">
        <v>237599002</v>
      </c>
      <c r="E43" s="13"/>
      <c r="F43" s="67"/>
    </row>
    <row r="44" spans="1:6" s="26" customFormat="1" ht="33" customHeight="1" x14ac:dyDescent="0.25">
      <c r="A44" s="60">
        <v>35</v>
      </c>
      <c r="B44" s="73" t="s">
        <v>173</v>
      </c>
      <c r="C44" s="8" t="s">
        <v>128</v>
      </c>
      <c r="D44" s="7">
        <v>197697005</v>
      </c>
      <c r="E44" s="13"/>
      <c r="F44" s="67"/>
    </row>
    <row r="45" spans="1:6" s="26" customFormat="1" ht="33" customHeight="1" x14ac:dyDescent="0.25">
      <c r="A45" s="60">
        <v>36</v>
      </c>
      <c r="B45" s="73" t="s">
        <v>193</v>
      </c>
      <c r="C45" s="8" t="s">
        <v>125</v>
      </c>
      <c r="D45" s="7">
        <v>399340005</v>
      </c>
      <c r="E45" s="13"/>
      <c r="F45" s="67"/>
    </row>
    <row r="46" spans="1:6" s="26" customFormat="1" ht="33" customHeight="1" x14ac:dyDescent="0.25">
      <c r="A46" s="60">
        <v>37</v>
      </c>
      <c r="B46" s="73" t="s">
        <v>39</v>
      </c>
      <c r="C46" s="4" t="s">
        <v>138</v>
      </c>
      <c r="D46" s="7">
        <v>83866005</v>
      </c>
      <c r="E46" s="3"/>
      <c r="F46" s="67"/>
    </row>
    <row r="47" spans="1:6" s="26" customFormat="1" ht="33" customHeight="1" x14ac:dyDescent="0.25">
      <c r="A47" s="60">
        <v>38</v>
      </c>
      <c r="B47" s="73" t="s">
        <v>146</v>
      </c>
      <c r="C47" s="8" t="s">
        <v>120</v>
      </c>
      <c r="D47" s="25">
        <v>19010006</v>
      </c>
      <c r="E47" s="4"/>
      <c r="F47" s="68"/>
    </row>
    <row r="48" spans="1:6" s="26" customFormat="1" ht="33" customHeight="1" x14ac:dyDescent="0.25">
      <c r="A48" s="60">
        <v>39</v>
      </c>
      <c r="B48" s="73" t="s">
        <v>181</v>
      </c>
      <c r="C48" s="8" t="s">
        <v>155</v>
      </c>
      <c r="D48" s="25">
        <v>236403004</v>
      </c>
      <c r="E48" s="13"/>
      <c r="F48" s="69"/>
    </row>
    <row r="49" spans="1:6" s="26" customFormat="1" ht="33" customHeight="1" x14ac:dyDescent="0.25">
      <c r="A49" s="60">
        <v>40</v>
      </c>
      <c r="B49" s="73" t="s">
        <v>7</v>
      </c>
      <c r="C49" s="8" t="s">
        <v>112</v>
      </c>
      <c r="D49" s="7">
        <v>36171008</v>
      </c>
      <c r="E49" s="13"/>
      <c r="F49" s="67"/>
    </row>
    <row r="50" spans="1:6" s="26" customFormat="1" ht="33" customHeight="1" x14ac:dyDescent="0.25">
      <c r="A50" s="60">
        <v>41</v>
      </c>
      <c r="B50" s="73" t="s">
        <v>131</v>
      </c>
      <c r="C50" s="8" t="s">
        <v>129</v>
      </c>
      <c r="D50" s="7">
        <v>197738008</v>
      </c>
      <c r="E50" s="22"/>
      <c r="F50" s="66"/>
    </row>
    <row r="51" spans="1:6" s="26" customFormat="1" ht="44.4" customHeight="1" x14ac:dyDescent="0.25">
      <c r="A51" s="60">
        <v>42</v>
      </c>
      <c r="B51" s="73" t="s">
        <v>132</v>
      </c>
      <c r="C51" s="8" t="s">
        <v>130</v>
      </c>
      <c r="D51" s="7">
        <v>197739000</v>
      </c>
      <c r="E51" s="22"/>
      <c r="F51" s="66"/>
    </row>
    <row r="52" spans="1:6" s="26" customFormat="1" ht="33" customHeight="1" x14ac:dyDescent="0.25">
      <c r="A52" s="60">
        <v>43</v>
      </c>
      <c r="B52" s="73" t="s">
        <v>2</v>
      </c>
      <c r="C52" s="8" t="s">
        <v>1</v>
      </c>
      <c r="D52" s="7">
        <v>236498004</v>
      </c>
      <c r="E52" s="22"/>
      <c r="F52" s="66"/>
    </row>
    <row r="53" spans="1:6" s="26" customFormat="1" ht="33" customHeight="1" x14ac:dyDescent="0.25">
      <c r="A53" s="60">
        <v>44</v>
      </c>
      <c r="B53" s="73" t="s">
        <v>150</v>
      </c>
      <c r="C53" s="3" t="s">
        <v>30</v>
      </c>
      <c r="D53" s="7">
        <v>50581000</v>
      </c>
      <c r="E53" s="62"/>
      <c r="F53" s="67"/>
    </row>
    <row r="54" spans="1:6" s="26" customFormat="1" ht="33" customHeight="1" x14ac:dyDescent="0.25">
      <c r="A54" s="60">
        <v>45</v>
      </c>
      <c r="B54" s="73" t="s">
        <v>74</v>
      </c>
      <c r="C54" s="4" t="s">
        <v>93</v>
      </c>
      <c r="D54" s="7">
        <v>90560007</v>
      </c>
      <c r="E54" s="13"/>
      <c r="F54" s="67"/>
    </row>
    <row r="55" spans="1:6" s="26" customFormat="1" ht="33" customHeight="1" x14ac:dyDescent="0.25">
      <c r="A55" s="60">
        <v>46</v>
      </c>
      <c r="B55" s="73" t="s">
        <v>75</v>
      </c>
      <c r="C55" s="5" t="s">
        <v>49</v>
      </c>
      <c r="D55" s="12">
        <v>111407006</v>
      </c>
      <c r="E55" s="13"/>
      <c r="F55" s="67"/>
    </row>
    <row r="56" spans="1:6" s="26" customFormat="1" ht="33" customHeight="1" x14ac:dyDescent="0.25">
      <c r="A56" s="60">
        <v>47</v>
      </c>
      <c r="B56" s="73" t="s">
        <v>147</v>
      </c>
      <c r="C56" s="5" t="s">
        <v>40</v>
      </c>
      <c r="D56" s="12">
        <v>191306005</v>
      </c>
      <c r="E56" s="13"/>
      <c r="F56" s="67"/>
    </row>
    <row r="57" spans="1:6" s="26" customFormat="1" ht="33" customHeight="1" x14ac:dyDescent="0.25">
      <c r="A57" s="60">
        <v>48</v>
      </c>
      <c r="B57" s="73" t="s">
        <v>161</v>
      </c>
      <c r="C57" s="4" t="s">
        <v>94</v>
      </c>
      <c r="D57" s="7">
        <v>28770003</v>
      </c>
      <c r="E57" s="23"/>
      <c r="F57" s="67"/>
    </row>
    <row r="58" spans="1:6" s="26" customFormat="1" ht="33" customHeight="1" x14ac:dyDescent="0.25">
      <c r="A58" s="60">
        <v>49</v>
      </c>
      <c r="B58" s="73" t="s">
        <v>76</v>
      </c>
      <c r="C58" s="10" t="s">
        <v>36</v>
      </c>
      <c r="D58" s="12">
        <v>28689008</v>
      </c>
      <c r="E58" s="3"/>
      <c r="F58" s="68"/>
    </row>
    <row r="59" spans="1:6" s="26" customFormat="1" ht="33" customHeight="1" x14ac:dyDescent="0.25">
      <c r="A59" s="60">
        <v>50</v>
      </c>
      <c r="B59" s="73" t="s">
        <v>108</v>
      </c>
      <c r="C59" s="4" t="s">
        <v>107</v>
      </c>
      <c r="D59" s="7">
        <v>230610006</v>
      </c>
      <c r="E59" s="13"/>
      <c r="F59" s="67"/>
    </row>
    <row r="60" spans="1:6" s="26" customFormat="1" ht="33" customHeight="1" x14ac:dyDescent="0.25">
      <c r="A60" s="60">
        <v>51</v>
      </c>
      <c r="B60" s="73" t="s">
        <v>110</v>
      </c>
      <c r="C60" s="4" t="s">
        <v>109</v>
      </c>
      <c r="D60" s="7">
        <v>55006001</v>
      </c>
      <c r="E60" s="13"/>
      <c r="F60" s="67"/>
    </row>
    <row r="61" spans="1:6" s="26" customFormat="1" ht="33" customHeight="1" x14ac:dyDescent="0.25">
      <c r="A61" s="60">
        <v>52</v>
      </c>
      <c r="B61" s="73" t="s">
        <v>77</v>
      </c>
      <c r="C61" s="4" t="s">
        <v>113</v>
      </c>
      <c r="D61" s="7">
        <v>290802009</v>
      </c>
      <c r="E61" s="13"/>
      <c r="F61" s="67"/>
    </row>
    <row r="62" spans="1:6" s="26" customFormat="1" ht="33" customHeight="1" x14ac:dyDescent="0.25">
      <c r="A62" s="60">
        <v>53</v>
      </c>
      <c r="B62" s="73" t="s">
        <v>175</v>
      </c>
      <c r="C62" s="5" t="s">
        <v>174</v>
      </c>
      <c r="D62" s="30">
        <v>722466009</v>
      </c>
      <c r="E62" s="13"/>
      <c r="F62" s="67"/>
    </row>
    <row r="63" spans="1:6" s="26" customFormat="1" ht="33" customHeight="1" x14ac:dyDescent="0.25">
      <c r="A63" s="60">
        <v>54</v>
      </c>
      <c r="B63" s="73" t="s">
        <v>78</v>
      </c>
      <c r="C63" s="4" t="s">
        <v>95</v>
      </c>
      <c r="D63" s="7">
        <v>204957003</v>
      </c>
      <c r="E63" s="13"/>
      <c r="F63" s="67"/>
    </row>
    <row r="64" spans="1:6" s="26" customFormat="1" ht="33" customHeight="1" x14ac:dyDescent="0.25">
      <c r="A64" s="60">
        <v>55</v>
      </c>
      <c r="B64" s="73" t="s">
        <v>79</v>
      </c>
      <c r="C64" s="4" t="s">
        <v>96</v>
      </c>
      <c r="D64" s="7">
        <v>95576001</v>
      </c>
      <c r="E64" s="13"/>
      <c r="F64" s="67"/>
    </row>
    <row r="65" spans="1:6" s="26" customFormat="1" ht="33" customHeight="1" x14ac:dyDescent="0.25">
      <c r="A65" s="60">
        <v>56</v>
      </c>
      <c r="B65" s="73" t="s">
        <v>151</v>
      </c>
      <c r="C65" s="4" t="s">
        <v>101</v>
      </c>
      <c r="D65" s="7">
        <v>77182004</v>
      </c>
      <c r="E65" s="13"/>
      <c r="F65" s="67"/>
    </row>
    <row r="66" spans="1:6" s="26" customFormat="1" ht="97.2" customHeight="1" x14ac:dyDescent="0.25">
      <c r="A66" s="60">
        <v>57</v>
      </c>
      <c r="B66" s="73" t="s">
        <v>194</v>
      </c>
      <c r="C66" s="4" t="s">
        <v>38</v>
      </c>
      <c r="D66" s="49">
        <v>35546006</v>
      </c>
      <c r="E66" s="13"/>
      <c r="F66" s="67"/>
    </row>
    <row r="67" spans="1:6" s="26" customFormat="1" ht="33" customHeight="1" x14ac:dyDescent="0.25">
      <c r="A67" s="60">
        <v>58</v>
      </c>
      <c r="B67" s="73" t="s">
        <v>6</v>
      </c>
      <c r="C67" s="4" t="s">
        <v>8</v>
      </c>
      <c r="D67" s="7">
        <v>236407003</v>
      </c>
      <c r="E67" s="4"/>
      <c r="F67" s="68"/>
    </row>
    <row r="68" spans="1:6" s="26" customFormat="1" ht="33" customHeight="1" x14ac:dyDescent="0.25">
      <c r="A68" s="60">
        <v>59</v>
      </c>
      <c r="B68" s="73" t="s">
        <v>167</v>
      </c>
      <c r="C68" s="4" t="s">
        <v>166</v>
      </c>
      <c r="D68" s="7">
        <v>722760002</v>
      </c>
      <c r="E68" s="13"/>
      <c r="F68" s="67"/>
    </row>
    <row r="69" spans="1:6" s="26" customFormat="1" ht="33" customHeight="1" x14ac:dyDescent="0.25">
      <c r="A69" s="60">
        <v>60</v>
      </c>
      <c r="B69" s="73" t="s">
        <v>169</v>
      </c>
      <c r="C69" s="4" t="s">
        <v>168</v>
      </c>
      <c r="D69" s="7">
        <v>722758004</v>
      </c>
      <c r="E69" s="13"/>
      <c r="F69" s="67"/>
    </row>
    <row r="70" spans="1:6" s="26" customFormat="1" ht="33" customHeight="1" x14ac:dyDescent="0.25">
      <c r="A70" s="60">
        <v>61</v>
      </c>
      <c r="B70" s="73" t="s">
        <v>177</v>
      </c>
      <c r="C70" s="4" t="s">
        <v>176</v>
      </c>
      <c r="D70" s="7">
        <v>75888001</v>
      </c>
      <c r="E70" s="13"/>
      <c r="F70" s="67"/>
    </row>
    <row r="71" spans="1:6" s="26" customFormat="1" ht="33" customHeight="1" x14ac:dyDescent="0.25">
      <c r="A71" s="60">
        <v>62</v>
      </c>
      <c r="B71" s="73" t="s">
        <v>159</v>
      </c>
      <c r="C71" s="10" t="s">
        <v>29</v>
      </c>
      <c r="D71" s="12">
        <v>239928004</v>
      </c>
      <c r="E71" s="22"/>
      <c r="F71" s="66"/>
    </row>
    <row r="72" spans="1:6" s="26" customFormat="1" ht="33" customHeight="1" x14ac:dyDescent="0.25">
      <c r="A72" s="60">
        <v>63</v>
      </c>
      <c r="B72" s="73" t="s">
        <v>80</v>
      </c>
      <c r="C72" s="4" t="s">
        <v>97</v>
      </c>
      <c r="D72" s="7">
        <v>398064005</v>
      </c>
      <c r="E72" s="13"/>
      <c r="F72" s="67"/>
    </row>
    <row r="73" spans="1:6" s="26" customFormat="1" ht="74.400000000000006" customHeight="1" x14ac:dyDescent="0.25">
      <c r="A73" s="60">
        <v>64</v>
      </c>
      <c r="B73" s="73" t="s">
        <v>191</v>
      </c>
      <c r="C73" s="10" t="s">
        <v>42</v>
      </c>
      <c r="D73" s="12">
        <v>253904001</v>
      </c>
      <c r="E73" s="13"/>
      <c r="F73" s="67"/>
    </row>
    <row r="74" spans="1:6" s="26" customFormat="1" ht="33" customHeight="1" x14ac:dyDescent="0.25">
      <c r="A74" s="60">
        <v>65</v>
      </c>
      <c r="B74" s="73" t="s">
        <v>152</v>
      </c>
      <c r="C74" s="8" t="s">
        <v>116</v>
      </c>
      <c r="D74" s="7">
        <v>373583002</v>
      </c>
      <c r="E74" s="13"/>
      <c r="F74" s="67"/>
    </row>
    <row r="75" spans="1:6" s="26" customFormat="1" ht="33" customHeight="1" x14ac:dyDescent="0.25">
      <c r="A75" s="60">
        <v>66</v>
      </c>
      <c r="B75" s="73" t="s">
        <v>81</v>
      </c>
      <c r="C75" s="4" t="s">
        <v>98</v>
      </c>
      <c r="D75" s="49">
        <v>86249007</v>
      </c>
      <c r="E75" s="13"/>
      <c r="F75" s="67"/>
    </row>
    <row r="76" spans="1:6" s="26" customFormat="1" ht="33" customHeight="1" x14ac:dyDescent="0.25">
      <c r="A76" s="60">
        <v>67</v>
      </c>
      <c r="B76" s="73" t="s">
        <v>153</v>
      </c>
      <c r="C76" s="5" t="s">
        <v>124</v>
      </c>
      <c r="D76" s="17">
        <v>128606002</v>
      </c>
      <c r="E76" s="13"/>
      <c r="F76" s="67"/>
    </row>
    <row r="77" spans="1:6" s="26" customFormat="1" ht="33" customHeight="1" x14ac:dyDescent="0.25">
      <c r="A77" s="60">
        <v>68</v>
      </c>
      <c r="B77" s="73" t="s">
        <v>122</v>
      </c>
      <c r="C77" s="4" t="s">
        <v>121</v>
      </c>
      <c r="D77" s="7">
        <v>106100005</v>
      </c>
      <c r="E77" s="13"/>
      <c r="F77" s="67"/>
    </row>
    <row r="78" spans="1:6" s="26" customFormat="1" ht="33" customHeight="1" x14ac:dyDescent="0.25">
      <c r="A78" s="60">
        <v>69</v>
      </c>
      <c r="B78" s="74" t="s">
        <v>126</v>
      </c>
      <c r="C78" s="3" t="s">
        <v>123</v>
      </c>
      <c r="D78" s="6">
        <v>236616009</v>
      </c>
      <c r="E78" s="3"/>
      <c r="F78" s="68"/>
    </row>
    <row r="79" spans="1:6" s="26" customFormat="1" ht="33" customHeight="1" x14ac:dyDescent="0.25">
      <c r="A79" s="60">
        <v>70</v>
      </c>
      <c r="B79" s="73" t="s">
        <v>82</v>
      </c>
      <c r="C79" s="4" t="s">
        <v>99</v>
      </c>
      <c r="D79" s="7">
        <v>373607009</v>
      </c>
      <c r="E79" s="13"/>
      <c r="F79" s="67"/>
    </row>
    <row r="80" spans="1:6" s="26" customFormat="1" ht="33" customHeight="1" x14ac:dyDescent="0.25">
      <c r="A80" s="60">
        <v>71</v>
      </c>
      <c r="B80" s="73" t="s">
        <v>137</v>
      </c>
      <c r="C80" s="4" t="s">
        <v>136</v>
      </c>
      <c r="D80" s="7">
        <v>267440005</v>
      </c>
      <c r="E80" s="13"/>
      <c r="F80" s="67"/>
    </row>
    <row r="81" spans="1:6" s="26" customFormat="1" ht="55.2" customHeight="1" x14ac:dyDescent="0.25">
      <c r="A81" s="60">
        <v>72</v>
      </c>
      <c r="B81" s="73" t="s">
        <v>195</v>
      </c>
      <c r="C81" s="4" t="s">
        <v>114</v>
      </c>
      <c r="D81" s="7">
        <v>95575002</v>
      </c>
      <c r="E81" s="13"/>
      <c r="F81" s="67"/>
    </row>
    <row r="82" spans="1:6" s="26" customFormat="1" ht="33" customHeight="1" x14ac:dyDescent="0.25">
      <c r="A82" s="60">
        <v>73</v>
      </c>
      <c r="B82" s="74" t="s">
        <v>83</v>
      </c>
      <c r="C82" s="3" t="s">
        <v>14</v>
      </c>
      <c r="D82" s="6">
        <v>82525005</v>
      </c>
      <c r="E82" s="13"/>
      <c r="F82" s="68"/>
    </row>
    <row r="83" spans="1:6" s="26" customFormat="1" ht="33" customHeight="1" x14ac:dyDescent="0.25">
      <c r="A83" s="60">
        <v>74</v>
      </c>
      <c r="B83" s="74" t="s">
        <v>154</v>
      </c>
      <c r="C83" s="5" t="s">
        <v>133</v>
      </c>
      <c r="D83" s="7">
        <v>75150001</v>
      </c>
      <c r="E83" s="27"/>
      <c r="F83" s="68"/>
    </row>
    <row r="84" spans="1:6" s="26" customFormat="1" ht="33" customHeight="1" x14ac:dyDescent="0.25">
      <c r="A84" s="60">
        <v>75</v>
      </c>
      <c r="B84" s="73" t="s">
        <v>143</v>
      </c>
      <c r="C84" s="4" t="s">
        <v>100</v>
      </c>
      <c r="D84" s="7">
        <v>253900005</v>
      </c>
      <c r="E84" s="13"/>
      <c r="F84" s="67"/>
    </row>
    <row r="85" spans="1:6" s="26" customFormat="1" ht="33" customHeight="1" x14ac:dyDescent="0.25">
      <c r="A85" s="60">
        <v>76</v>
      </c>
      <c r="B85" s="73" t="s">
        <v>160</v>
      </c>
      <c r="C85" s="5" t="s">
        <v>134</v>
      </c>
      <c r="D85" s="7">
        <v>414771005</v>
      </c>
      <c r="E85" s="61"/>
      <c r="F85" s="66"/>
    </row>
    <row r="86" spans="1:6" s="26" customFormat="1" ht="33" customHeight="1" x14ac:dyDescent="0.25">
      <c r="A86" s="60">
        <v>77</v>
      </c>
      <c r="B86" s="74" t="s">
        <v>35</v>
      </c>
      <c r="C86" s="5" t="s">
        <v>37</v>
      </c>
      <c r="D86" s="6">
        <v>45816000</v>
      </c>
      <c r="E86" s="13"/>
      <c r="F86" s="68"/>
    </row>
    <row r="87" spans="1:6" s="26" customFormat="1" ht="33" customHeight="1" x14ac:dyDescent="0.25">
      <c r="A87" s="60">
        <v>78</v>
      </c>
      <c r="B87" s="74" t="s">
        <v>34</v>
      </c>
      <c r="C87" s="5" t="s">
        <v>33</v>
      </c>
      <c r="D87" s="6">
        <v>197764002</v>
      </c>
      <c r="E87" s="13"/>
      <c r="F87" s="68"/>
    </row>
    <row r="88" spans="1:6" s="26" customFormat="1" ht="33" customHeight="1" x14ac:dyDescent="0.25">
      <c r="A88" s="60">
        <v>79</v>
      </c>
      <c r="B88" s="73" t="s">
        <v>103</v>
      </c>
      <c r="C88" s="4" t="s">
        <v>102</v>
      </c>
      <c r="D88" s="7">
        <v>702391001</v>
      </c>
      <c r="E88" s="13"/>
      <c r="F88" s="67"/>
    </row>
    <row r="89" spans="1:6" s="26" customFormat="1" ht="33" customHeight="1" x14ac:dyDescent="0.25">
      <c r="A89" s="60">
        <v>80</v>
      </c>
      <c r="B89" s="73" t="s">
        <v>84</v>
      </c>
      <c r="C89" s="4" t="s">
        <v>45</v>
      </c>
      <c r="D89" s="7">
        <v>44323002</v>
      </c>
      <c r="E89" s="13"/>
      <c r="F89" s="67"/>
    </row>
    <row r="90" spans="1:6" s="26" customFormat="1" ht="57" customHeight="1" x14ac:dyDescent="0.25">
      <c r="A90" s="60">
        <v>81</v>
      </c>
      <c r="B90" s="73" t="s">
        <v>196</v>
      </c>
      <c r="C90" s="8" t="s">
        <v>21</v>
      </c>
      <c r="D90" s="7">
        <v>38481006</v>
      </c>
      <c r="E90" s="13"/>
      <c r="F90" s="67"/>
    </row>
    <row r="91" spans="1:6" s="26" customFormat="1" ht="33" customHeight="1" x14ac:dyDescent="0.25">
      <c r="A91" s="60">
        <v>82</v>
      </c>
      <c r="B91" s="73" t="s">
        <v>144</v>
      </c>
      <c r="C91" s="8" t="s">
        <v>104</v>
      </c>
      <c r="D91" s="7">
        <v>16934004</v>
      </c>
      <c r="E91" s="13"/>
      <c r="F91" s="67"/>
    </row>
    <row r="92" spans="1:6" s="26" customFormat="1" ht="33" customHeight="1" x14ac:dyDescent="0.25">
      <c r="A92" s="60">
        <v>83</v>
      </c>
      <c r="B92" s="74" t="s">
        <v>46</v>
      </c>
      <c r="C92" s="5" t="s">
        <v>135</v>
      </c>
      <c r="D92" s="7">
        <v>65443008</v>
      </c>
      <c r="E92" s="13"/>
      <c r="F92" s="67"/>
    </row>
    <row r="93" spans="1:6" s="26" customFormat="1" ht="33" customHeight="1" x14ac:dyDescent="0.25">
      <c r="A93" s="60">
        <v>84</v>
      </c>
      <c r="B93" s="73" t="s">
        <v>178</v>
      </c>
      <c r="C93" s="8" t="s">
        <v>117</v>
      </c>
      <c r="D93" s="7">
        <v>55464009</v>
      </c>
      <c r="E93" s="62" t="s">
        <v>118</v>
      </c>
      <c r="F93" s="67"/>
    </row>
    <row r="94" spans="1:6" s="26" customFormat="1" ht="33" customHeight="1" x14ac:dyDescent="0.25">
      <c r="A94" s="60">
        <v>85</v>
      </c>
      <c r="B94" s="73" t="s">
        <v>85</v>
      </c>
      <c r="C94" s="4" t="s">
        <v>115</v>
      </c>
      <c r="D94" s="25">
        <v>31541009</v>
      </c>
      <c r="E94" s="13"/>
      <c r="F94" s="67"/>
    </row>
    <row r="95" spans="1:6" s="26" customFormat="1" ht="33" customHeight="1" x14ac:dyDescent="0.25">
      <c r="A95" s="60">
        <v>86</v>
      </c>
      <c r="B95" s="74" t="s">
        <v>164</v>
      </c>
      <c r="C95" s="10" t="s">
        <v>32</v>
      </c>
      <c r="D95" s="6">
        <v>89155008</v>
      </c>
      <c r="E95" s="13"/>
      <c r="F95" s="68"/>
    </row>
    <row r="96" spans="1:6" s="26" customFormat="1" ht="33" customHeight="1" x14ac:dyDescent="0.25">
      <c r="A96" s="60">
        <v>87</v>
      </c>
      <c r="B96" s="73" t="s">
        <v>86</v>
      </c>
      <c r="C96" s="5"/>
      <c r="D96" s="30"/>
      <c r="E96" s="13"/>
      <c r="F96" s="67"/>
    </row>
    <row r="97" spans="1:6" s="26" customFormat="1" ht="33" customHeight="1" x14ac:dyDescent="0.25">
      <c r="A97" s="60">
        <v>88</v>
      </c>
      <c r="B97" s="73" t="s">
        <v>156</v>
      </c>
      <c r="C97" s="4" t="s">
        <v>106</v>
      </c>
      <c r="D97" s="7">
        <v>67531005</v>
      </c>
      <c r="E97" s="13"/>
      <c r="F97" s="67"/>
    </row>
    <row r="98" spans="1:6" s="26" customFormat="1" ht="33" customHeight="1" x14ac:dyDescent="0.25">
      <c r="A98" s="60">
        <v>89</v>
      </c>
      <c r="B98" s="73" t="s">
        <v>87</v>
      </c>
      <c r="C98" s="8" t="s">
        <v>105</v>
      </c>
      <c r="D98" s="7">
        <v>282292002</v>
      </c>
      <c r="E98" s="13"/>
      <c r="F98" s="67"/>
    </row>
    <row r="99" spans="1:6" s="26" customFormat="1" ht="33" customHeight="1" x14ac:dyDescent="0.25">
      <c r="A99" s="60">
        <v>90</v>
      </c>
      <c r="B99" s="73" t="s">
        <v>180</v>
      </c>
      <c r="C99" s="8" t="s">
        <v>179</v>
      </c>
      <c r="D99" s="7">
        <v>723663001</v>
      </c>
      <c r="E99" s="13"/>
      <c r="F99" s="67"/>
    </row>
    <row r="100" spans="1:6" s="26" customFormat="1" ht="33" customHeight="1" x14ac:dyDescent="0.25">
      <c r="A100" s="60">
        <v>91</v>
      </c>
      <c r="B100" s="74" t="s">
        <v>165</v>
      </c>
      <c r="C100" s="3" t="s">
        <v>157</v>
      </c>
      <c r="D100" s="6">
        <v>195353004</v>
      </c>
      <c r="E100" s="13"/>
      <c r="F100" s="70"/>
    </row>
    <row r="101" spans="1:6" s="64" customFormat="1" ht="33" customHeight="1" x14ac:dyDescent="0.25">
      <c r="A101" s="60">
        <v>92</v>
      </c>
      <c r="B101" s="73" t="s">
        <v>5</v>
      </c>
      <c r="C101" s="5" t="s">
        <v>158</v>
      </c>
      <c r="D101" s="25">
        <v>155441006</v>
      </c>
      <c r="E101" s="63"/>
      <c r="F101" s="71"/>
    </row>
    <row r="102" spans="1:6" s="64" customFormat="1" ht="33" customHeight="1" thickBot="1" x14ac:dyDescent="0.3">
      <c r="A102" s="60">
        <v>93</v>
      </c>
      <c r="B102" s="76" t="s">
        <v>15</v>
      </c>
      <c r="C102" s="28" t="s">
        <v>18</v>
      </c>
      <c r="D102" s="29">
        <v>31996006</v>
      </c>
      <c r="E102" s="28"/>
      <c r="F102" s="44"/>
    </row>
    <row r="103" spans="1:6" ht="13.8" thickBot="1" x14ac:dyDescent="0.3"/>
    <row r="104" spans="1:6" ht="25.8" customHeight="1" thickBot="1" x14ac:dyDescent="0.3">
      <c r="B104" s="80" t="s">
        <v>197</v>
      </c>
      <c r="C104" s="81"/>
      <c r="D104" s="81"/>
      <c r="E104" s="81"/>
      <c r="F104" s="81"/>
    </row>
    <row r="105" spans="1:6" ht="24" customHeight="1" thickBot="1" x14ac:dyDescent="0.3">
      <c r="B105" s="82" t="s">
        <v>198</v>
      </c>
      <c r="C105" s="83"/>
      <c r="D105" s="94" t="s">
        <v>199</v>
      </c>
      <c r="E105" s="95"/>
      <c r="F105" s="95"/>
    </row>
    <row r="106" spans="1:6" ht="25.8" customHeight="1" x14ac:dyDescent="0.3">
      <c r="B106" s="84"/>
      <c r="C106" s="85"/>
      <c r="D106" s="88"/>
      <c r="E106" s="89"/>
      <c r="F106" s="90"/>
    </row>
    <row r="107" spans="1:6" ht="25.8" customHeight="1" x14ac:dyDescent="0.3">
      <c r="B107" s="86"/>
      <c r="C107" s="87"/>
      <c r="D107" s="91"/>
      <c r="E107" s="92"/>
      <c r="F107" s="93"/>
    </row>
    <row r="108" spans="1:6" ht="25.8" customHeight="1" x14ac:dyDescent="0.3">
      <c r="B108" s="86"/>
      <c r="C108" s="87"/>
      <c r="D108" s="91"/>
      <c r="E108" s="92"/>
      <c r="F108" s="93"/>
    </row>
    <row r="109" spans="1:6" ht="25.8" customHeight="1" x14ac:dyDescent="0.3">
      <c r="B109" s="86"/>
      <c r="C109" s="87"/>
      <c r="D109" s="91"/>
      <c r="E109" s="92"/>
      <c r="F109" s="93"/>
    </row>
    <row r="110" spans="1:6" ht="25.8" customHeight="1" x14ac:dyDescent="0.3">
      <c r="B110" s="86"/>
      <c r="C110" s="87"/>
      <c r="D110" s="91"/>
      <c r="E110" s="92"/>
      <c r="F110" s="93"/>
    </row>
    <row r="111" spans="1:6" ht="25.8" customHeight="1" x14ac:dyDescent="0.3">
      <c r="B111" s="86"/>
      <c r="C111" s="87"/>
      <c r="D111" s="91"/>
      <c r="E111" s="92"/>
      <c r="F111" s="93"/>
    </row>
    <row r="112" spans="1:6" ht="25.8" customHeight="1" x14ac:dyDescent="0.3">
      <c r="B112" s="86"/>
      <c r="C112" s="87"/>
      <c r="D112" s="91"/>
      <c r="E112" s="92"/>
      <c r="F112" s="93"/>
    </row>
    <row r="113" spans="2:6" ht="25.8" customHeight="1" x14ac:dyDescent="0.3">
      <c r="B113" s="86"/>
      <c r="C113" s="87"/>
      <c r="D113" s="91"/>
      <c r="E113" s="92"/>
      <c r="F113" s="93"/>
    </row>
    <row r="114" spans="2:6" ht="25.8" customHeight="1" x14ac:dyDescent="0.3">
      <c r="B114" s="86"/>
      <c r="C114" s="87"/>
      <c r="D114" s="91"/>
      <c r="E114" s="92"/>
      <c r="F114" s="93"/>
    </row>
    <row r="115" spans="2:6" ht="25.8" customHeight="1" x14ac:dyDescent="0.3">
      <c r="B115" s="86"/>
      <c r="C115" s="87"/>
      <c r="D115" s="91"/>
      <c r="E115" s="92"/>
      <c r="F115" s="93"/>
    </row>
    <row r="116" spans="2:6" ht="25.8" customHeight="1" x14ac:dyDescent="0.3">
      <c r="B116" s="86"/>
      <c r="C116" s="87"/>
      <c r="D116" s="91"/>
      <c r="E116" s="92"/>
      <c r="F116" s="93"/>
    </row>
    <row r="117" spans="2:6" ht="25.8" customHeight="1" thickBot="1" x14ac:dyDescent="0.35">
      <c r="B117" s="96"/>
      <c r="C117" s="97"/>
      <c r="D117" s="98"/>
      <c r="E117" s="99"/>
      <c r="F117" s="100"/>
    </row>
    <row r="408" spans="3:4" x14ac:dyDescent="0.25">
      <c r="C408" s="14"/>
      <c r="D408" s="21"/>
    </row>
    <row r="409" spans="3:4" x14ac:dyDescent="0.25">
      <c r="C409" s="14"/>
      <c r="D409" s="21"/>
    </row>
  </sheetData>
  <autoFilter ref="A7:F7"/>
  <mergeCells count="3">
    <mergeCell ref="D105:F105"/>
    <mergeCell ref="B1:C1"/>
    <mergeCell ref="B104:F104"/>
  </mergeCells>
  <conditionalFormatting sqref="D1:D103 D118:D1048576">
    <cfRule type="duplicateValues" dxfId="6" priority="7"/>
  </conditionalFormatting>
  <conditionalFormatting sqref="D107">
    <cfRule type="duplicateValues" dxfId="5" priority="4"/>
  </conditionalFormatting>
  <conditionalFormatting sqref="D107">
    <cfRule type="duplicateValues" dxfId="4" priority="5"/>
  </conditionalFormatting>
  <conditionalFormatting sqref="D108:D117">
    <cfRule type="duplicateValues" dxfId="3" priority="2"/>
  </conditionalFormatting>
  <conditionalFormatting sqref="D108:D117">
    <cfRule type="duplicateValues" dxfId="2" priority="3"/>
  </conditionalFormatting>
  <conditionalFormatting sqref="D106">
    <cfRule type="duplicateValues" dxfId="1" priority="6"/>
  </conditionalFormatting>
  <conditionalFormatting sqref="D105">
    <cfRule type="duplicateValues" dxfId="0" priority="1"/>
  </conditionalFormatting>
  <pageMargins left="0.25" right="0.25" top="0.75" bottom="0.75" header="0.3" footer="0.3"/>
  <pageSetup paperSize="8" scale="8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Renal - draft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Kerruish</dc:creator>
  <cp:lastModifiedBy>Stephanie Kerruish</cp:lastModifiedBy>
  <cp:lastPrinted>2018-11-22T23:20:59Z</cp:lastPrinted>
  <dcterms:created xsi:type="dcterms:W3CDTF">2015-05-26T03:00:41Z</dcterms:created>
  <dcterms:modified xsi:type="dcterms:W3CDTF">2018-11-26T01:42:46Z</dcterms:modified>
</cp:coreProperties>
</file>